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8"/>
  <workbookPr defaultThemeVersion="124226"/>
  <xr:revisionPtr revIDLastSave="130" documentId="11_47FC7478C8EFEC734C6A93395856E3EB46132A63" xr6:coauthVersionLast="45" xr6:coauthVersionMax="45" xr10:uidLastSave="{63E57C6A-AD3B-40D5-8251-7E2FC8BFFF0A}"/>
  <bookViews>
    <workbookView xWindow="-120" yWindow="-120" windowWidth="15600" windowHeight="11760" firstSheet="2" activeTab="2" xr2:uid="{00000000-000D-0000-FFFF-FFFF00000000}"/>
  </bookViews>
  <sheets>
    <sheet name="Amministrativi" sheetId="1" r:id="rId1"/>
    <sheet name="Tecnici" sheetId="2" r:id="rId2"/>
    <sheet name="Collaboratori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66" i="3" l="1"/>
  <c r="D63" i="3"/>
  <c r="D34" i="1"/>
  <c r="D13" i="1"/>
  <c r="D7" i="1"/>
</calcChain>
</file>

<file path=xl/sharedStrings.xml><?xml version="1.0" encoding="utf-8"?>
<sst xmlns="http://schemas.openxmlformats.org/spreadsheetml/2006/main" count="385" uniqueCount="184">
  <si>
    <t>ASSISTENTI AMMINISTRATIVI</t>
  </si>
  <si>
    <t>ELENCO POSTI DISPONIBILI SINO AL 30 GIUGNO 2021</t>
  </si>
  <si>
    <t>Scuola</t>
  </si>
  <si>
    <t>Denominazione</t>
  </si>
  <si>
    <t>posti</t>
  </si>
  <si>
    <t>ore</t>
  </si>
  <si>
    <t>SVCT70100B</t>
  </si>
  <si>
    <t>CTP CAIRO MONTENOTTE</t>
  </si>
  <si>
    <t>API Battaglia Ugo</t>
  </si>
  <si>
    <t>SVCT0400V</t>
  </si>
  <si>
    <t>CTP LOANO</t>
  </si>
  <si>
    <t>SVIC80100E</t>
  </si>
  <si>
    <t>I.C. SASSELLO</t>
  </si>
  <si>
    <t>SVIC80200A</t>
  </si>
  <si>
    <t>I.C. MILLESIMO</t>
  </si>
  <si>
    <t>(8+24)</t>
  </si>
  <si>
    <t>SVIC803006</t>
  </si>
  <si>
    <t>I.C. CARCARE</t>
  </si>
  <si>
    <t>SVIC804002</t>
  </si>
  <si>
    <t>I.C. SPOTORNO</t>
  </si>
  <si>
    <t>SVIC80500T</t>
  </si>
  <si>
    <t>I.C. ANDORA-LAIGUEGLIA</t>
  </si>
  <si>
    <t>SVIC80600N</t>
  </si>
  <si>
    <t>I.C. ALASSIO</t>
  </si>
  <si>
    <t>SCRIGNA Simona</t>
  </si>
  <si>
    <t>API Mazzetto Jennifer</t>
  </si>
  <si>
    <t>(15+30)</t>
  </si>
  <si>
    <t>SVIC808009</t>
  </si>
  <si>
    <t>I.C. LOANO-BOISSANO</t>
  </si>
  <si>
    <t>SVIC809005</t>
  </si>
  <si>
    <t>I.C. QUILIANO</t>
  </si>
  <si>
    <t>GIUSTO Carla</t>
  </si>
  <si>
    <t>AP Ligas</t>
  </si>
  <si>
    <t>SVIC810009</t>
  </si>
  <si>
    <t>I.C. VADO LIGURE</t>
  </si>
  <si>
    <t>DISINT Alessandra</t>
  </si>
  <si>
    <t>(12+24)</t>
  </si>
  <si>
    <t>SVIC811005</t>
  </si>
  <si>
    <t>I.C. CAIRO MONTENOTTE</t>
  </si>
  <si>
    <t>CORSALINI  Maria Emanuela AssProvv</t>
  </si>
  <si>
    <t>aspettativa</t>
  </si>
  <si>
    <t>SVIC81300R</t>
  </si>
  <si>
    <t>I.C. VARAZZE - CELLE L.</t>
  </si>
  <si>
    <t>SVIC81400L</t>
  </si>
  <si>
    <t>I.C. SAVONA 3</t>
  </si>
  <si>
    <t>CARANNANTE Francesco</t>
  </si>
  <si>
    <t>(18+6 r/o Giannone)</t>
  </si>
  <si>
    <t>SVIC81500C</t>
  </si>
  <si>
    <t>I.C. ALBENGA 2</t>
  </si>
  <si>
    <t>CORREALE Daniela  AssProvv</t>
  </si>
  <si>
    <t>(6+15+12+3)</t>
  </si>
  <si>
    <t>(6-3)</t>
  </si>
  <si>
    <t>SVIC817004</t>
  </si>
  <si>
    <t>I.C. PIETRA LIGURE</t>
  </si>
  <si>
    <t>(30+30)</t>
  </si>
  <si>
    <t>(18+12)</t>
  </si>
  <si>
    <t>SVIC81800X</t>
  </si>
  <si>
    <t>I.C. FINALE LIGURE</t>
  </si>
  <si>
    <t>INDIANO Elisabetta</t>
  </si>
  <si>
    <t>SVIC81900Q</t>
  </si>
  <si>
    <t>I.C. SAVONA 2</t>
  </si>
  <si>
    <t>LIGAS Elisabetta AssProvv</t>
  </si>
  <si>
    <t>(10+18+14)</t>
  </si>
  <si>
    <t>CRISTIANO Angela</t>
  </si>
  <si>
    <t>(14-2)</t>
  </si>
  <si>
    <t>SVIC82100Q</t>
  </si>
  <si>
    <t>I.C. SAVONA 4</t>
  </si>
  <si>
    <t>SVIC82200G</t>
  </si>
  <si>
    <t>I.C ALBENGA 1</t>
  </si>
  <si>
    <t>SAQUELLA Laura</t>
  </si>
  <si>
    <t>SVPC030001</t>
  </si>
  <si>
    <t>LICEO CALASANZIO CARCARE</t>
  </si>
  <si>
    <t>AP Corsalini</t>
  </si>
  <si>
    <t>(12+18)</t>
  </si>
  <si>
    <t>SVPM01000X</t>
  </si>
  <si>
    <t>LICEO DELLA ROVERE SAVONA</t>
  </si>
  <si>
    <t>ILARDI Tommaso</t>
  </si>
  <si>
    <t>SVPS0100V</t>
  </si>
  <si>
    <t>LICEO GRASSI SAVONA</t>
  </si>
  <si>
    <t>SVPS02000D</t>
  </si>
  <si>
    <t>LICEO ISSEL FINALE LIGURE</t>
  </si>
  <si>
    <t>SVPS030004</t>
  </si>
  <si>
    <t>LICEO BRUNO ALBENGA</t>
  </si>
  <si>
    <t>SVIS00100P</t>
  </si>
  <si>
    <t>I.S.S. LOANO</t>
  </si>
  <si>
    <t>SVIS00200E</t>
  </si>
  <si>
    <t>I.S.S. FINALE LIGURE</t>
  </si>
  <si>
    <t>(18+30)</t>
  </si>
  <si>
    <t>SVIS00300A</t>
  </si>
  <si>
    <t>I.S.S. CAIRO MONTENOTTE</t>
  </si>
  <si>
    <t>CARLINI Cristina</t>
  </si>
  <si>
    <t>(6+24)</t>
  </si>
  <si>
    <t>SVIS00700N</t>
  </si>
  <si>
    <t>I.S.S. GIANCARDI-GALILEI-AICARDI</t>
  </si>
  <si>
    <t>AP Correale</t>
  </si>
  <si>
    <t>SVIS00800D</t>
  </si>
  <si>
    <t>LICEO CHIABRERA-MARTINI</t>
  </si>
  <si>
    <t>(DSGA ff. Marino)</t>
  </si>
  <si>
    <t>BUTTIGLIERI Valentina</t>
  </si>
  <si>
    <t>SVIS011009</t>
  </si>
  <si>
    <t>I.S.S. BOSELLI-ALBERTI SAVONA</t>
  </si>
  <si>
    <t>(6+30)</t>
  </si>
  <si>
    <t>ASSISTENTI TECNICI</t>
  </si>
  <si>
    <t>Area</t>
  </si>
  <si>
    <t>ORE</t>
  </si>
  <si>
    <t>AR01</t>
  </si>
  <si>
    <t>AR02</t>
  </si>
  <si>
    <t>GALATI Marco AssProvv</t>
  </si>
  <si>
    <t>SVIS00600T</t>
  </si>
  <si>
    <t>I.S.S. MAZZINI - DA VINCI</t>
  </si>
  <si>
    <t>(18+18  r/oFontanesi)</t>
  </si>
  <si>
    <t>I.S.S. ALASSIO</t>
  </si>
  <si>
    <t>LICEO CHIABRERA-MARTINI SAVONA</t>
  </si>
  <si>
    <t>(r/o Caviglia)</t>
  </si>
  <si>
    <t>SVIS009009</t>
  </si>
  <si>
    <t>I.S.S. FERRARIS-PANCALDO SAVONA</t>
  </si>
  <si>
    <t>(assprovv GALATI)</t>
  </si>
  <si>
    <t>AR08</t>
  </si>
  <si>
    <t>AR15</t>
  </si>
  <si>
    <t>AR20</t>
  </si>
  <si>
    <t>COLLABORATORI SCOLASTICI</t>
  </si>
  <si>
    <t>SVCT702007</t>
  </si>
  <si>
    <t>CPIA ALBENGA</t>
  </si>
  <si>
    <t>NOLASCO Gabriele</t>
  </si>
  <si>
    <t>(6+12+24)</t>
  </si>
  <si>
    <t>(24-18)</t>
  </si>
  <si>
    <t>(18+18)</t>
  </si>
  <si>
    <t>(AA Carlini C.)</t>
  </si>
  <si>
    <t>(18+12 r/o Michero)</t>
  </si>
  <si>
    <t>SVIC80700D</t>
  </si>
  <si>
    <t>I.C. VAL VARATELLA</t>
  </si>
  <si>
    <t>MARELLA Giuseppe</t>
  </si>
  <si>
    <t>(6 PT Envonio+24)</t>
  </si>
  <si>
    <t>AP ENVONIO</t>
  </si>
  <si>
    <t>AP MONTESANO</t>
  </si>
  <si>
    <t>(14+12+24)</t>
  </si>
  <si>
    <t>POLICARPO Anna</t>
  </si>
  <si>
    <t>(24-10)</t>
  </si>
  <si>
    <t>LEPERA Vanessa</t>
  </si>
  <si>
    <t>(6+18+12)</t>
  </si>
  <si>
    <t>(15-12)+30</t>
  </si>
  <si>
    <t>SVIC812001</t>
  </si>
  <si>
    <t>I.C. ALBISOLE</t>
  </si>
  <si>
    <t>ZARRA Laura</t>
  </si>
  <si>
    <t>SERVELLO Antonio</t>
  </si>
  <si>
    <t>(12+30)</t>
  </si>
  <si>
    <t>(AA Disint A.)</t>
  </si>
  <si>
    <t>BAGLIETTO Simonetta</t>
  </si>
  <si>
    <t>(30-24)</t>
  </si>
  <si>
    <t>I.C. VARAZZE - CELLE LIGURE</t>
  </si>
  <si>
    <t>(AA Maio M.)</t>
  </si>
  <si>
    <t>FRUMENTO Monica</t>
  </si>
  <si>
    <t>(8+30)</t>
  </si>
  <si>
    <t>(30-6)</t>
  </si>
  <si>
    <t>(12+12 PT Ferrucci +Provenzano)</t>
  </si>
  <si>
    <t>AP TARZIA</t>
  </si>
  <si>
    <t>(16+6)+30</t>
  </si>
  <si>
    <t>(30-14)</t>
  </si>
  <si>
    <t>SVIC82000X</t>
  </si>
  <si>
    <t>I.C. SAVONA 1</t>
  </si>
  <si>
    <t>POMPILII Marialice</t>
  </si>
  <si>
    <t>I.C. ALBENGA 1</t>
  </si>
  <si>
    <t>ROTIROTI Stefano</t>
  </si>
  <si>
    <t>(6+12)</t>
  </si>
  <si>
    <t>DE ZUANI Monica</t>
  </si>
  <si>
    <t>(6+6+18)+24</t>
  </si>
  <si>
    <t>(24-6)</t>
  </si>
  <si>
    <t>(AA Palmiere G.)</t>
  </si>
  <si>
    <t>I.S.S. CAIRO M.TTE</t>
  </si>
  <si>
    <t>GENTILI Andrea</t>
  </si>
  <si>
    <t>SORRENTINO Claudio</t>
  </si>
  <si>
    <t>(8+12)+30</t>
  </si>
  <si>
    <t>(30-16)</t>
  </si>
  <si>
    <t>I.S.S. CHIABRERA-MARTINI SAVONA</t>
  </si>
  <si>
    <t>I.S.S. FERRARIS PANCALDO</t>
  </si>
  <si>
    <t>(6+8)+12+6 PT Venturino</t>
  </si>
  <si>
    <t>I.S.S. BOSELLI - ALBERTI</t>
  </si>
  <si>
    <t>TARZIA Antonietta  Ass.Provv</t>
  </si>
  <si>
    <t>(6+18)</t>
  </si>
  <si>
    <t>SALVADORI Marco</t>
  </si>
  <si>
    <t>LICEO DELLA ROVERE</t>
  </si>
  <si>
    <t>(6+6)+30</t>
  </si>
  <si>
    <t>(AA Scrigna S.)</t>
  </si>
  <si>
    <t>(12+12)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</si>
</sst>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2" xfId="0" applyFont="1" applyBorder="1"/>
    <xf numFmtId="0" fontId="0" fillId="0" borderId="3" xfId="0" applyFill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4" xfId="0" applyFont="1" applyBorder="1"/>
    <xf numFmtId="0" fontId="0" fillId="0" borderId="10" xfId="0" applyBorder="1"/>
    <xf numFmtId="0" fontId="0" fillId="0" borderId="2" xfId="0" applyFont="1" applyBorder="1" applyAlignment="1">
      <alignment horizontal="left"/>
    </xf>
    <xf numFmtId="0" fontId="0" fillId="0" borderId="9" xfId="0" applyFont="1" applyBorder="1"/>
    <xf numFmtId="0" fontId="0" fillId="0" borderId="7" xfId="0" applyFont="1" applyBorder="1"/>
    <xf numFmtId="0" fontId="0" fillId="0" borderId="0" xfId="0" applyFont="1" applyFill="1" applyBorder="1"/>
    <xf numFmtId="0" fontId="0" fillId="0" borderId="7" xfId="0" applyBorder="1"/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Border="1"/>
    <xf numFmtId="0" fontId="0" fillId="0" borderId="10" xfId="0" applyFont="1" applyBorder="1"/>
    <xf numFmtId="0" fontId="0" fillId="0" borderId="11" xfId="0" applyFont="1" applyBorder="1"/>
    <xf numFmtId="0" fontId="1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workbookViewId="0">
      <selection activeCell="E50" sqref="E50"/>
    </sheetView>
  </sheetViews>
  <sheetFormatPr defaultRowHeight="15"/>
  <cols>
    <col min="1" max="1" width="12.42578125" customWidth="1"/>
    <col min="2" max="2" width="32.140625" customWidth="1"/>
    <col min="4" max="4" width="12.140625" customWidth="1"/>
    <col min="5" max="5" width="44.85546875" customWidth="1"/>
  </cols>
  <sheetData>
    <row r="1" spans="1:6">
      <c r="A1" s="53" t="s">
        <v>0</v>
      </c>
      <c r="B1" s="53"/>
      <c r="C1" s="53"/>
      <c r="D1" s="53"/>
      <c r="E1" s="53"/>
    </row>
    <row r="2" spans="1:6">
      <c r="A2" s="52" t="s">
        <v>1</v>
      </c>
      <c r="B2" s="52"/>
      <c r="C2" s="52"/>
      <c r="D2" s="52"/>
      <c r="E2" s="52"/>
      <c r="F2" s="17"/>
    </row>
    <row r="3" spans="1:6">
      <c r="A3" s="50" t="s">
        <v>2</v>
      </c>
      <c r="B3" s="50" t="s">
        <v>3</v>
      </c>
      <c r="C3" s="50" t="s">
        <v>4</v>
      </c>
      <c r="D3" s="50" t="s">
        <v>5</v>
      </c>
      <c r="E3" s="30"/>
      <c r="F3" s="17"/>
    </row>
    <row r="4" spans="1:6" ht="30" customHeight="1">
      <c r="A4" s="49" t="s">
        <v>6</v>
      </c>
      <c r="B4" s="49" t="s">
        <v>7</v>
      </c>
      <c r="C4" s="49">
        <v>1</v>
      </c>
      <c r="D4" s="49"/>
      <c r="E4" s="31"/>
      <c r="F4" s="48" t="s">
        <v>8</v>
      </c>
    </row>
    <row r="5" spans="1:6" ht="30" customHeight="1">
      <c r="A5" s="31" t="s">
        <v>9</v>
      </c>
      <c r="B5" s="31" t="s">
        <v>10</v>
      </c>
      <c r="C5" s="31"/>
      <c r="D5" s="31">
        <v>18</v>
      </c>
      <c r="E5" s="31"/>
      <c r="F5" s="48"/>
    </row>
    <row r="6" spans="1:6" ht="30" customHeight="1">
      <c r="A6" s="31" t="s">
        <v>11</v>
      </c>
      <c r="B6" s="31" t="s">
        <v>12</v>
      </c>
      <c r="C6" s="31"/>
      <c r="D6" s="31">
        <v>24</v>
      </c>
      <c r="E6" s="31"/>
      <c r="F6" s="48"/>
    </row>
    <row r="7" spans="1:6" s="18" customFormat="1" ht="30" customHeight="1">
      <c r="A7" s="31" t="s">
        <v>13</v>
      </c>
      <c r="B7" s="31" t="s">
        <v>14</v>
      </c>
      <c r="C7" s="31"/>
      <c r="D7" s="31">
        <f>8+24</f>
        <v>32</v>
      </c>
      <c r="E7" s="31"/>
      <c r="F7" s="48" t="s">
        <v>15</v>
      </c>
    </row>
    <row r="8" spans="1:6" s="18" customFormat="1" ht="30" customHeight="1">
      <c r="A8" s="31" t="s">
        <v>16</v>
      </c>
      <c r="B8" s="31" t="s">
        <v>17</v>
      </c>
      <c r="C8" s="31"/>
      <c r="D8" s="31">
        <v>12</v>
      </c>
      <c r="E8" s="31"/>
      <c r="F8" s="48"/>
    </row>
    <row r="9" spans="1:6" s="18" customFormat="1" ht="30" customHeight="1">
      <c r="A9" s="31" t="s">
        <v>18</v>
      </c>
      <c r="B9" s="31" t="s">
        <v>19</v>
      </c>
      <c r="C9" s="31"/>
      <c r="D9" s="31">
        <v>24</v>
      </c>
      <c r="E9" s="31"/>
      <c r="F9" s="48"/>
    </row>
    <row r="10" spans="1:6" s="18" customFormat="1" ht="30" customHeight="1">
      <c r="A10" s="31" t="s">
        <v>20</v>
      </c>
      <c r="B10" s="31" t="s">
        <v>21</v>
      </c>
      <c r="C10" s="31"/>
      <c r="D10" s="31">
        <v>6</v>
      </c>
      <c r="E10" s="31"/>
      <c r="F10" s="48"/>
    </row>
    <row r="11" spans="1:6" s="18" customFormat="1" ht="30" customHeight="1">
      <c r="A11" s="31" t="s">
        <v>22</v>
      </c>
      <c r="B11" s="31" t="s">
        <v>23</v>
      </c>
      <c r="C11" s="31">
        <v>1</v>
      </c>
      <c r="D11" s="31"/>
      <c r="E11" s="31" t="s">
        <v>24</v>
      </c>
      <c r="F11" s="48" t="s">
        <v>25</v>
      </c>
    </row>
    <row r="12" spans="1:6" ht="30" customHeight="1">
      <c r="A12" s="31" t="s">
        <v>22</v>
      </c>
      <c r="B12" s="31" t="s">
        <v>23</v>
      </c>
      <c r="C12" s="31">
        <v>1</v>
      </c>
      <c r="D12" s="31"/>
      <c r="E12" s="31"/>
      <c r="F12" s="48" t="s">
        <v>26</v>
      </c>
    </row>
    <row r="13" spans="1:6" ht="30" customHeight="1">
      <c r="A13" s="31" t="s">
        <v>22</v>
      </c>
      <c r="B13" s="31" t="s">
        <v>23</v>
      </c>
      <c r="C13" s="31"/>
      <c r="D13" s="31">
        <f>(45-36)</f>
        <v>9</v>
      </c>
      <c r="E13" s="31"/>
      <c r="F13" s="48"/>
    </row>
    <row r="14" spans="1:6" s="18" customFormat="1" ht="30" customHeight="1">
      <c r="A14" s="31" t="s">
        <v>27</v>
      </c>
      <c r="B14" s="31" t="s">
        <v>28</v>
      </c>
      <c r="C14" s="31"/>
      <c r="D14" s="31">
        <v>24</v>
      </c>
      <c r="E14" s="31"/>
      <c r="F14" s="48"/>
    </row>
    <row r="15" spans="1:6" s="18" customFormat="1" ht="30" customHeight="1">
      <c r="A15" s="31" t="s">
        <v>29</v>
      </c>
      <c r="B15" s="31" t="s">
        <v>30</v>
      </c>
      <c r="C15" s="31">
        <v>1</v>
      </c>
      <c r="D15" s="31"/>
      <c r="E15" s="31" t="s">
        <v>31</v>
      </c>
      <c r="F15" s="48"/>
    </row>
    <row r="16" spans="1:6" s="18" customFormat="1" ht="30" customHeight="1">
      <c r="A16" s="31" t="s">
        <v>29</v>
      </c>
      <c r="B16" s="31" t="s">
        <v>30</v>
      </c>
      <c r="C16" s="31">
        <v>1</v>
      </c>
      <c r="D16" s="31"/>
      <c r="E16" s="31"/>
      <c r="F16" s="48" t="s">
        <v>32</v>
      </c>
    </row>
    <row r="17" spans="1:6" ht="30" customHeight="1">
      <c r="A17" s="31" t="s">
        <v>29</v>
      </c>
      <c r="B17" s="31" t="s">
        <v>30</v>
      </c>
      <c r="C17" s="31"/>
      <c r="D17" s="31">
        <v>12</v>
      </c>
      <c r="E17" s="31"/>
      <c r="F17" s="48"/>
    </row>
    <row r="18" spans="1:6" ht="30" customHeight="1">
      <c r="A18" s="31" t="s">
        <v>33</v>
      </c>
      <c r="B18" s="31" t="s">
        <v>34</v>
      </c>
      <c r="C18" s="31">
        <v>1</v>
      </c>
      <c r="D18" s="31"/>
      <c r="E18" s="31" t="s">
        <v>35</v>
      </c>
      <c r="F18" s="48" t="s">
        <v>36</v>
      </c>
    </row>
    <row r="19" spans="1:6" ht="30" customHeight="1">
      <c r="A19" s="31" t="s">
        <v>37</v>
      </c>
      <c r="B19" s="31" t="s">
        <v>38</v>
      </c>
      <c r="C19" s="31">
        <v>1</v>
      </c>
      <c r="D19" s="31"/>
      <c r="E19" s="31" t="s">
        <v>39</v>
      </c>
      <c r="F19" s="48" t="s">
        <v>40</v>
      </c>
    </row>
    <row r="20" spans="1:6" ht="30" customHeight="1">
      <c r="A20" s="31" t="s">
        <v>37</v>
      </c>
      <c r="B20" s="31" t="s">
        <v>38</v>
      </c>
      <c r="C20" s="31"/>
      <c r="D20" s="31">
        <v>30</v>
      </c>
      <c r="E20" s="31"/>
      <c r="F20" s="48"/>
    </row>
    <row r="21" spans="1:6" s="25" customFormat="1" ht="30" customHeight="1">
      <c r="A21" s="31" t="s">
        <v>41</v>
      </c>
      <c r="B21" s="31" t="s">
        <v>42</v>
      </c>
      <c r="C21" s="31"/>
      <c r="D21" s="31">
        <v>24</v>
      </c>
      <c r="E21" s="31"/>
      <c r="F21" s="48"/>
    </row>
    <row r="22" spans="1:6" s="25" customFormat="1" ht="30" customHeight="1">
      <c r="A22" s="31" t="s">
        <v>43</v>
      </c>
      <c r="B22" s="31" t="s">
        <v>44</v>
      </c>
      <c r="C22" s="31">
        <v>1</v>
      </c>
      <c r="D22" s="31"/>
      <c r="E22" s="31" t="s">
        <v>45</v>
      </c>
      <c r="F22" s="48"/>
    </row>
    <row r="23" spans="1:6" ht="30" customHeight="1">
      <c r="A23" s="30" t="s">
        <v>43</v>
      </c>
      <c r="B23" s="30" t="s">
        <v>44</v>
      </c>
      <c r="C23" s="30"/>
      <c r="D23" s="30">
        <f>18+6</f>
        <v>24</v>
      </c>
      <c r="E23" s="30"/>
      <c r="F23" t="s">
        <v>46</v>
      </c>
    </row>
    <row r="24" spans="1:6" ht="30" customHeight="1">
      <c r="A24" s="31" t="s">
        <v>47</v>
      </c>
      <c r="B24" s="31" t="s">
        <v>48</v>
      </c>
      <c r="C24" s="31">
        <v>1</v>
      </c>
      <c r="D24" s="31"/>
      <c r="E24" s="31" t="s">
        <v>49</v>
      </c>
      <c r="F24" s="48" t="s">
        <v>50</v>
      </c>
    </row>
    <row r="25" spans="1:6" ht="30" customHeight="1">
      <c r="A25" s="31" t="s">
        <v>47</v>
      </c>
      <c r="B25" s="31" t="s">
        <v>48</v>
      </c>
      <c r="C25" s="31"/>
      <c r="D25" s="31">
        <v>3</v>
      </c>
      <c r="E25" s="31"/>
      <c r="F25" s="48" t="s">
        <v>51</v>
      </c>
    </row>
    <row r="26" spans="1:6" ht="30" customHeight="1">
      <c r="A26" s="31" t="s">
        <v>52</v>
      </c>
      <c r="B26" s="31" t="s">
        <v>53</v>
      </c>
      <c r="C26" s="31">
        <v>1</v>
      </c>
      <c r="D26" s="31"/>
      <c r="E26" s="31"/>
      <c r="F26" s="48" t="s">
        <v>54</v>
      </c>
    </row>
    <row r="27" spans="1:6" ht="30" customHeight="1">
      <c r="A27" s="31" t="s">
        <v>52</v>
      </c>
      <c r="B27" s="31" t="s">
        <v>53</v>
      </c>
      <c r="C27" s="31"/>
      <c r="D27" s="31">
        <v>24</v>
      </c>
      <c r="E27" s="31"/>
      <c r="F27" s="48" t="s">
        <v>55</v>
      </c>
    </row>
    <row r="28" spans="1:6" s="25" customFormat="1" ht="30" customHeight="1">
      <c r="A28" s="31" t="s">
        <v>56</v>
      </c>
      <c r="B28" s="31" t="s">
        <v>57</v>
      </c>
      <c r="C28" s="31"/>
      <c r="D28" s="31">
        <v>24</v>
      </c>
      <c r="E28" s="31" t="s">
        <v>58</v>
      </c>
      <c r="F28" s="48"/>
    </row>
    <row r="29" spans="1:6" ht="30" customHeight="1">
      <c r="A29" s="31" t="s">
        <v>59</v>
      </c>
      <c r="B29" s="31" t="s">
        <v>60</v>
      </c>
      <c r="C29" s="31"/>
      <c r="D29" s="31">
        <v>30</v>
      </c>
      <c r="E29" s="31" t="s">
        <v>61</v>
      </c>
      <c r="F29" s="48" t="s">
        <v>62</v>
      </c>
    </row>
    <row r="30" spans="1:6" ht="30" customHeight="1">
      <c r="A30" s="31" t="s">
        <v>59</v>
      </c>
      <c r="B30" s="31" t="s">
        <v>60</v>
      </c>
      <c r="C30" s="31"/>
      <c r="D30" s="31">
        <v>12</v>
      </c>
      <c r="E30" s="31" t="s">
        <v>63</v>
      </c>
      <c r="F30" s="48" t="s">
        <v>64</v>
      </c>
    </row>
    <row r="31" spans="1:6" s="25" customFormat="1" ht="30" customHeight="1">
      <c r="A31" s="31" t="s">
        <v>65</v>
      </c>
      <c r="B31" s="31" t="s">
        <v>66</v>
      </c>
      <c r="C31" s="31"/>
      <c r="D31" s="31">
        <v>18</v>
      </c>
      <c r="E31" s="31"/>
      <c r="F31" s="48"/>
    </row>
    <row r="32" spans="1:6" ht="30" customHeight="1">
      <c r="A32" s="31" t="s">
        <v>67</v>
      </c>
      <c r="B32" s="31" t="s">
        <v>68</v>
      </c>
      <c r="C32" s="31"/>
      <c r="D32" s="31">
        <v>12</v>
      </c>
      <c r="E32" s="31" t="s">
        <v>69</v>
      </c>
      <c r="F32" s="48"/>
    </row>
    <row r="33" spans="1:6" ht="30" customHeight="1">
      <c r="A33" s="31" t="s">
        <v>70</v>
      </c>
      <c r="B33" s="31" t="s">
        <v>71</v>
      </c>
      <c r="C33" s="31">
        <v>1</v>
      </c>
      <c r="D33" s="31"/>
      <c r="E33" s="31"/>
      <c r="F33" s="48" t="s">
        <v>72</v>
      </c>
    </row>
    <row r="34" spans="1:6" ht="30" customHeight="1">
      <c r="A34" s="31" t="s">
        <v>70</v>
      </c>
      <c r="B34" s="31" t="s">
        <v>71</v>
      </c>
      <c r="C34" s="31"/>
      <c r="D34" s="31">
        <f>18+12</f>
        <v>30</v>
      </c>
      <c r="E34" s="31"/>
      <c r="F34" s="48" t="s">
        <v>73</v>
      </c>
    </row>
    <row r="35" spans="1:6" ht="30" customHeight="1">
      <c r="A35" s="31" t="s">
        <v>74</v>
      </c>
      <c r="B35" s="31" t="s">
        <v>75</v>
      </c>
      <c r="C35" s="31">
        <v>1</v>
      </c>
      <c r="D35" s="31"/>
      <c r="E35" s="31" t="s">
        <v>76</v>
      </c>
      <c r="F35" s="48"/>
    </row>
    <row r="36" spans="1:6" ht="30" customHeight="1">
      <c r="A36" s="31" t="s">
        <v>74</v>
      </c>
      <c r="B36" s="31" t="s">
        <v>75</v>
      </c>
      <c r="C36" s="31"/>
      <c r="D36" s="31">
        <v>18</v>
      </c>
      <c r="E36" s="31" t="s">
        <v>63</v>
      </c>
      <c r="F36" s="48"/>
    </row>
    <row r="37" spans="1:6" ht="30" customHeight="1">
      <c r="A37" s="31" t="s">
        <v>77</v>
      </c>
      <c r="B37" s="31" t="s">
        <v>78</v>
      </c>
      <c r="C37" s="31"/>
      <c r="D37" s="31">
        <v>24</v>
      </c>
      <c r="E37" s="31"/>
      <c r="F37" s="48"/>
    </row>
    <row r="38" spans="1:6" s="25" customFormat="1" ht="30" customHeight="1">
      <c r="A38" s="31" t="s">
        <v>79</v>
      </c>
      <c r="B38" s="31" t="s">
        <v>80</v>
      </c>
      <c r="C38" s="31"/>
      <c r="D38" s="31">
        <v>24</v>
      </c>
      <c r="E38" s="31"/>
      <c r="F38" s="48"/>
    </row>
    <row r="39" spans="1:6" ht="30" customHeight="1">
      <c r="A39" s="31" t="s">
        <v>81</v>
      </c>
      <c r="B39" s="31" t="s">
        <v>82</v>
      </c>
      <c r="C39" s="31"/>
      <c r="D39" s="31">
        <v>3</v>
      </c>
      <c r="E39" s="31"/>
      <c r="F39" s="48"/>
    </row>
    <row r="40" spans="1:6" s="25" customFormat="1" ht="30" customHeight="1">
      <c r="A40" s="31" t="s">
        <v>83</v>
      </c>
      <c r="B40" s="31" t="s">
        <v>84</v>
      </c>
      <c r="C40" s="31"/>
      <c r="D40" s="31">
        <v>30</v>
      </c>
      <c r="E40" s="31"/>
      <c r="F40" s="48"/>
    </row>
    <row r="41" spans="1:6" ht="30" customHeight="1">
      <c r="A41" s="31" t="s">
        <v>85</v>
      </c>
      <c r="B41" s="31" t="s">
        <v>86</v>
      </c>
      <c r="C41" s="31">
        <v>1</v>
      </c>
      <c r="D41" s="31"/>
      <c r="E41" s="31"/>
      <c r="F41" s="48" t="s">
        <v>87</v>
      </c>
    </row>
    <row r="42" spans="1:6" ht="30" customHeight="1">
      <c r="A42" s="31" t="s">
        <v>85</v>
      </c>
      <c r="B42" s="31" t="s">
        <v>86</v>
      </c>
      <c r="C42" s="31"/>
      <c r="D42" s="31">
        <v>12</v>
      </c>
      <c r="E42" s="31"/>
      <c r="F42" s="48"/>
    </row>
    <row r="43" spans="1:6" ht="30" customHeight="1">
      <c r="A43" s="31" t="s">
        <v>88</v>
      </c>
      <c r="B43" s="31" t="s">
        <v>89</v>
      </c>
      <c r="C43" s="31"/>
      <c r="D43" s="31">
        <v>30</v>
      </c>
      <c r="E43" s="31" t="s">
        <v>90</v>
      </c>
      <c r="F43" s="48" t="s">
        <v>91</v>
      </c>
    </row>
    <row r="44" spans="1:6" s="25" customFormat="1" ht="30" customHeight="1">
      <c r="A44" s="31" t="s">
        <v>92</v>
      </c>
      <c r="B44" s="31" t="s">
        <v>93</v>
      </c>
      <c r="C44" s="31">
        <v>1</v>
      </c>
      <c r="D44" s="31"/>
      <c r="E44" s="31"/>
      <c r="F44" s="48" t="s">
        <v>94</v>
      </c>
    </row>
    <row r="45" spans="1:6" s="25" customFormat="1" ht="30" customHeight="1">
      <c r="A45" s="31" t="s">
        <v>92</v>
      </c>
      <c r="B45" s="31" t="s">
        <v>93</v>
      </c>
      <c r="C45" s="31"/>
      <c r="D45" s="31">
        <v>12</v>
      </c>
      <c r="E45" s="31"/>
      <c r="F45" s="48"/>
    </row>
    <row r="46" spans="1:6" s="25" customFormat="1" ht="30" customHeight="1">
      <c r="A46" s="31" t="s">
        <v>95</v>
      </c>
      <c r="B46" s="31" t="s">
        <v>96</v>
      </c>
      <c r="C46" s="31">
        <v>1</v>
      </c>
      <c r="D46" s="31"/>
      <c r="E46" s="31"/>
      <c r="F46" s="36" t="s">
        <v>97</v>
      </c>
    </row>
    <row r="47" spans="1:6" ht="30" customHeight="1">
      <c r="A47" s="31" t="s">
        <v>95</v>
      </c>
      <c r="B47" s="31" t="s">
        <v>96</v>
      </c>
      <c r="C47" s="31">
        <v>1</v>
      </c>
      <c r="D47" s="31"/>
      <c r="E47" s="31" t="s">
        <v>98</v>
      </c>
      <c r="F47" s="48" t="s">
        <v>36</v>
      </c>
    </row>
    <row r="48" spans="1:6" ht="30" customHeight="1">
      <c r="A48" s="31" t="s">
        <v>99</v>
      </c>
      <c r="B48" s="31" t="s">
        <v>100</v>
      </c>
      <c r="C48" s="31">
        <v>1</v>
      </c>
      <c r="D48" s="31"/>
      <c r="E48" s="31"/>
      <c r="F48" s="48" t="s">
        <v>101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workbookViewId="0">
      <selection activeCell="A4" sqref="A4"/>
    </sheetView>
  </sheetViews>
  <sheetFormatPr defaultRowHeight="15"/>
  <cols>
    <col min="1" max="1" width="12.28515625" customWidth="1"/>
    <col min="2" max="2" width="33" customWidth="1"/>
    <col min="6" max="6" width="36.28515625" customWidth="1"/>
    <col min="7" max="7" width="9.7109375" customWidth="1"/>
  </cols>
  <sheetData>
    <row r="1" spans="1:7">
      <c r="A1" s="54" t="s">
        <v>102</v>
      </c>
      <c r="B1" s="54"/>
      <c r="C1" s="54"/>
      <c r="D1" s="54"/>
      <c r="E1" s="54"/>
      <c r="F1" s="54"/>
    </row>
    <row r="2" spans="1:7">
      <c r="A2" s="54" t="s">
        <v>1</v>
      </c>
      <c r="B2" s="54"/>
      <c r="C2" s="54"/>
      <c r="D2" s="54"/>
      <c r="E2" s="54"/>
      <c r="F2" s="54"/>
    </row>
    <row r="3" spans="1:7">
      <c r="A3" s="51" t="s">
        <v>2</v>
      </c>
      <c r="B3" s="51" t="s">
        <v>3</v>
      </c>
      <c r="C3" s="51" t="s">
        <v>4</v>
      </c>
      <c r="D3" s="51" t="s">
        <v>103</v>
      </c>
      <c r="E3" s="51" t="s">
        <v>104</v>
      </c>
      <c r="F3" s="3"/>
    </row>
    <row r="4" spans="1:7" ht="30" customHeight="1">
      <c r="A4" s="4" t="s">
        <v>88</v>
      </c>
      <c r="B4" s="4" t="s">
        <v>89</v>
      </c>
      <c r="C4" s="2"/>
      <c r="D4" s="2" t="s">
        <v>105</v>
      </c>
      <c r="E4" s="2">
        <v>18</v>
      </c>
      <c r="F4" s="1"/>
    </row>
    <row r="5" spans="1:7" ht="30" customHeight="1">
      <c r="A5" s="4" t="s">
        <v>83</v>
      </c>
      <c r="B5" s="4" t="s">
        <v>84</v>
      </c>
      <c r="C5" s="2"/>
      <c r="D5" s="2" t="s">
        <v>106</v>
      </c>
      <c r="E5" s="2">
        <v>18</v>
      </c>
      <c r="F5" s="1" t="s">
        <v>107</v>
      </c>
    </row>
    <row r="6" spans="1:7" ht="30" customHeight="1">
      <c r="A6" s="4" t="s">
        <v>83</v>
      </c>
      <c r="B6" s="4" t="s">
        <v>84</v>
      </c>
      <c r="C6" s="2"/>
      <c r="D6" s="2" t="s">
        <v>106</v>
      </c>
      <c r="E6" s="2">
        <v>18</v>
      </c>
      <c r="F6" s="1"/>
    </row>
    <row r="7" spans="1:7" ht="30" customHeight="1">
      <c r="A7" s="4" t="s">
        <v>88</v>
      </c>
      <c r="B7" s="4" t="s">
        <v>89</v>
      </c>
      <c r="C7" s="2"/>
      <c r="D7" s="2" t="s">
        <v>106</v>
      </c>
      <c r="E7" s="2">
        <v>18</v>
      </c>
      <c r="F7" s="1"/>
    </row>
    <row r="8" spans="1:7" ht="30" customHeight="1">
      <c r="A8" s="4" t="s">
        <v>108</v>
      </c>
      <c r="B8" s="4" t="s">
        <v>109</v>
      </c>
      <c r="C8" s="2">
        <v>1</v>
      </c>
      <c r="D8" s="2" t="s">
        <v>106</v>
      </c>
      <c r="E8" s="2"/>
      <c r="F8" s="1"/>
      <c r="G8" t="s">
        <v>110</v>
      </c>
    </row>
    <row r="9" spans="1:7" ht="30" customHeight="1">
      <c r="A9" s="4" t="s">
        <v>92</v>
      </c>
      <c r="B9" s="4" t="s">
        <v>111</v>
      </c>
      <c r="C9" s="2"/>
      <c r="D9" s="2" t="s">
        <v>106</v>
      </c>
      <c r="E9" s="2">
        <v>6</v>
      </c>
      <c r="F9" s="1"/>
    </row>
    <row r="10" spans="1:7" ht="30" customHeight="1">
      <c r="A10" s="4" t="s">
        <v>95</v>
      </c>
      <c r="B10" s="4" t="s">
        <v>112</v>
      </c>
      <c r="C10" s="2"/>
      <c r="D10" s="2" t="s">
        <v>106</v>
      </c>
      <c r="E10" s="2">
        <v>18</v>
      </c>
      <c r="F10" s="1"/>
      <c r="G10" t="s">
        <v>113</v>
      </c>
    </row>
    <row r="11" spans="1:7" ht="30" customHeight="1">
      <c r="A11" s="4" t="s">
        <v>114</v>
      </c>
      <c r="B11" s="4" t="s">
        <v>115</v>
      </c>
      <c r="C11" s="2"/>
      <c r="D11" s="2" t="s">
        <v>106</v>
      </c>
      <c r="E11" s="2">
        <v>18</v>
      </c>
      <c r="F11" s="1"/>
    </row>
    <row r="12" spans="1:7" ht="30" customHeight="1">
      <c r="A12" s="10" t="s">
        <v>81</v>
      </c>
      <c r="B12" s="10" t="s">
        <v>80</v>
      </c>
      <c r="C12" s="2">
        <v>1</v>
      </c>
      <c r="D12" s="8" t="s">
        <v>106</v>
      </c>
      <c r="E12" s="8"/>
      <c r="F12" s="1"/>
      <c r="G12" t="s">
        <v>116</v>
      </c>
    </row>
    <row r="13" spans="1:7" s="17" customFormat="1" ht="30" customHeight="1">
      <c r="A13" s="4" t="s">
        <v>114</v>
      </c>
      <c r="B13" s="4" t="s">
        <v>115</v>
      </c>
      <c r="C13" s="2"/>
      <c r="D13" s="2" t="s">
        <v>117</v>
      </c>
      <c r="E13" s="2">
        <v>18</v>
      </c>
      <c r="F13" s="1"/>
    </row>
    <row r="14" spans="1:7" s="17" customFormat="1" ht="30" customHeight="1">
      <c r="A14" s="10" t="s">
        <v>81</v>
      </c>
      <c r="B14" s="10" t="s">
        <v>80</v>
      </c>
      <c r="C14" s="2"/>
      <c r="D14" s="8" t="s">
        <v>117</v>
      </c>
      <c r="E14" s="8">
        <v>18</v>
      </c>
      <c r="F14" s="1"/>
    </row>
    <row r="15" spans="1:7" s="17" customFormat="1" ht="30" customHeight="1">
      <c r="A15" s="10" t="s">
        <v>114</v>
      </c>
      <c r="B15" s="4" t="s">
        <v>115</v>
      </c>
      <c r="C15" s="2"/>
      <c r="D15" s="8" t="s">
        <v>118</v>
      </c>
      <c r="E15" s="8">
        <v>28</v>
      </c>
      <c r="F15" s="1"/>
    </row>
    <row r="16" spans="1:7" ht="30" customHeight="1">
      <c r="A16" s="10" t="s">
        <v>85</v>
      </c>
      <c r="B16" s="10" t="s">
        <v>86</v>
      </c>
      <c r="C16" s="2"/>
      <c r="D16" s="8" t="s">
        <v>119</v>
      </c>
      <c r="E16" s="8">
        <v>24</v>
      </c>
      <c r="F16" s="1"/>
    </row>
    <row r="17" spans="1:6" ht="30" customHeight="1">
      <c r="A17" s="10" t="s">
        <v>92</v>
      </c>
      <c r="B17" s="4" t="s">
        <v>111</v>
      </c>
      <c r="C17" s="2"/>
      <c r="D17" s="8" t="s">
        <v>119</v>
      </c>
      <c r="E17" s="8">
        <v>18</v>
      </c>
      <c r="F17" s="1"/>
    </row>
  </sheetData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2"/>
  <sheetViews>
    <sheetView tabSelected="1" topLeftCell="A66" workbookViewId="0">
      <selection activeCell="F72" sqref="F72"/>
    </sheetView>
  </sheetViews>
  <sheetFormatPr defaultRowHeight="15"/>
  <cols>
    <col min="1" max="1" width="14" customWidth="1"/>
    <col min="2" max="2" width="32.140625" customWidth="1"/>
    <col min="4" max="4" width="11.28515625" customWidth="1"/>
    <col min="5" max="5" width="36.28515625" customWidth="1"/>
    <col min="7" max="7" width="26.42578125" customWidth="1"/>
  </cols>
  <sheetData>
    <row r="1" spans="1:6">
      <c r="A1" s="53" t="s">
        <v>120</v>
      </c>
      <c r="B1" s="53"/>
      <c r="C1" s="53"/>
      <c r="D1" s="53"/>
      <c r="E1" s="53"/>
    </row>
    <row r="2" spans="1:6">
      <c r="A2" s="54" t="s">
        <v>1</v>
      </c>
      <c r="B2" s="54"/>
      <c r="C2" s="54"/>
      <c r="D2" s="54"/>
      <c r="E2" s="54"/>
    </row>
    <row r="3" spans="1:6">
      <c r="A3" s="51" t="s">
        <v>2</v>
      </c>
      <c r="B3" s="51" t="s">
        <v>3</v>
      </c>
      <c r="C3" s="51" t="s">
        <v>4</v>
      </c>
      <c r="D3" s="51" t="s">
        <v>5</v>
      </c>
      <c r="E3" s="3"/>
    </row>
    <row r="4" spans="1:6" ht="30" customHeight="1">
      <c r="A4" s="9" t="s">
        <v>121</v>
      </c>
      <c r="B4" s="9" t="s">
        <v>122</v>
      </c>
      <c r="C4" s="5"/>
      <c r="D4" s="5">
        <v>6</v>
      </c>
      <c r="E4" s="4"/>
    </row>
    <row r="5" spans="1:6" ht="30" customHeight="1">
      <c r="A5" s="9" t="s">
        <v>11</v>
      </c>
      <c r="B5" s="9" t="s">
        <v>12</v>
      </c>
      <c r="C5" s="5"/>
      <c r="D5" s="5">
        <v>30</v>
      </c>
      <c r="E5" s="4"/>
    </row>
    <row r="6" spans="1:6" ht="30" customHeight="1">
      <c r="A6" s="9" t="s">
        <v>13</v>
      </c>
      <c r="B6" s="9" t="s">
        <v>14</v>
      </c>
      <c r="C6" s="28">
        <v>1</v>
      </c>
      <c r="D6" s="28"/>
      <c r="E6" s="27" t="s">
        <v>123</v>
      </c>
      <c r="F6" t="s">
        <v>124</v>
      </c>
    </row>
    <row r="7" spans="1:6" ht="30" customHeight="1">
      <c r="A7" s="9" t="s">
        <v>13</v>
      </c>
      <c r="B7" s="33" t="s">
        <v>14</v>
      </c>
      <c r="C7" s="26"/>
      <c r="D7" s="26">
        <v>6</v>
      </c>
      <c r="E7" s="31"/>
      <c r="F7" t="s">
        <v>125</v>
      </c>
    </row>
    <row r="8" spans="1:6" ht="30" customHeight="1">
      <c r="A8" s="27" t="s">
        <v>16</v>
      </c>
      <c r="B8" s="34" t="s">
        <v>17</v>
      </c>
      <c r="C8" s="38">
        <v>1</v>
      </c>
      <c r="D8" s="38"/>
      <c r="E8" s="32"/>
      <c r="F8" t="s">
        <v>126</v>
      </c>
    </row>
    <row r="9" spans="1:6" ht="30" customHeight="1">
      <c r="A9" s="27" t="s">
        <v>16</v>
      </c>
      <c r="B9" s="34" t="s">
        <v>17</v>
      </c>
      <c r="C9" s="38">
        <v>1</v>
      </c>
      <c r="D9" s="38"/>
      <c r="E9" s="32"/>
      <c r="F9" t="s">
        <v>127</v>
      </c>
    </row>
    <row r="10" spans="1:6" ht="30" customHeight="1">
      <c r="A10" s="41" t="s">
        <v>16</v>
      </c>
      <c r="B10" s="41" t="s">
        <v>17</v>
      </c>
      <c r="C10" s="26"/>
      <c r="D10" s="26">
        <v>30</v>
      </c>
      <c r="E10" s="30"/>
    </row>
    <row r="11" spans="1:6" ht="30" customHeight="1">
      <c r="A11" s="31" t="s">
        <v>18</v>
      </c>
      <c r="B11" s="31" t="s">
        <v>19</v>
      </c>
      <c r="C11" s="45">
        <v>1</v>
      </c>
      <c r="D11" s="26"/>
      <c r="E11" s="30"/>
    </row>
    <row r="12" spans="1:6" ht="30" customHeight="1">
      <c r="A12" s="31" t="s">
        <v>20</v>
      </c>
      <c r="B12" s="31" t="s">
        <v>21</v>
      </c>
      <c r="C12" s="44">
        <v>1</v>
      </c>
      <c r="D12" s="38"/>
      <c r="E12" s="30"/>
    </row>
    <row r="13" spans="1:6" ht="30" customHeight="1">
      <c r="A13" s="31" t="s">
        <v>20</v>
      </c>
      <c r="B13" s="31" t="s">
        <v>21</v>
      </c>
      <c r="C13" s="44">
        <v>1</v>
      </c>
      <c r="D13" s="38"/>
      <c r="E13" s="40"/>
    </row>
    <row r="14" spans="1:6" ht="30" customHeight="1">
      <c r="A14" s="31" t="s">
        <v>20</v>
      </c>
      <c r="B14" s="31" t="s">
        <v>21</v>
      </c>
      <c r="C14" s="45"/>
      <c r="D14" s="26">
        <v>12</v>
      </c>
      <c r="E14" s="40"/>
    </row>
    <row r="15" spans="1:6" ht="30" customHeight="1">
      <c r="A15" s="31" t="s">
        <v>22</v>
      </c>
      <c r="B15" s="31" t="s">
        <v>23</v>
      </c>
      <c r="C15" s="45">
        <v>1</v>
      </c>
      <c r="D15" s="26"/>
      <c r="E15" s="40"/>
    </row>
    <row r="16" spans="1:6" ht="30" customHeight="1">
      <c r="A16" s="31" t="s">
        <v>22</v>
      </c>
      <c r="B16" s="31" t="s">
        <v>23</v>
      </c>
      <c r="C16" s="45">
        <v>1</v>
      </c>
      <c r="D16" s="26"/>
      <c r="E16" s="40"/>
    </row>
    <row r="17" spans="1:6" ht="30" customHeight="1">
      <c r="A17" s="31" t="s">
        <v>22</v>
      </c>
      <c r="B17" s="31" t="s">
        <v>23</v>
      </c>
      <c r="C17" s="45"/>
      <c r="D17" s="26">
        <v>30</v>
      </c>
      <c r="E17" s="40"/>
      <c r="F17" t="s">
        <v>128</v>
      </c>
    </row>
    <row r="18" spans="1:6" s="25" customFormat="1" ht="30" customHeight="1">
      <c r="A18" s="31" t="s">
        <v>129</v>
      </c>
      <c r="B18" s="31" t="s">
        <v>130</v>
      </c>
      <c r="C18" s="43"/>
      <c r="D18" s="26">
        <v>30</v>
      </c>
      <c r="E18" s="42" t="s">
        <v>131</v>
      </c>
      <c r="F18" s="25" t="s">
        <v>132</v>
      </c>
    </row>
    <row r="19" spans="1:6" s="25" customFormat="1" ht="30" customHeight="1">
      <c r="A19" s="31" t="s">
        <v>27</v>
      </c>
      <c r="B19" s="31" t="s">
        <v>28</v>
      </c>
      <c r="C19" s="46">
        <v>1</v>
      </c>
      <c r="D19" s="39"/>
      <c r="E19" s="42"/>
    </row>
    <row r="20" spans="1:6" s="25" customFormat="1" ht="30" customHeight="1">
      <c r="A20" s="31" t="s">
        <v>27</v>
      </c>
      <c r="B20" s="31" t="s">
        <v>28</v>
      </c>
      <c r="C20" s="46">
        <v>1</v>
      </c>
      <c r="D20" s="39"/>
      <c r="E20" s="42"/>
    </row>
    <row r="21" spans="1:6" ht="30" customHeight="1">
      <c r="A21" s="31" t="s">
        <v>27</v>
      </c>
      <c r="B21" s="31" t="s">
        <v>28</v>
      </c>
      <c r="C21" s="46">
        <v>1</v>
      </c>
      <c r="D21" s="29"/>
      <c r="E21" s="30"/>
      <c r="F21" s="6" t="s">
        <v>126</v>
      </c>
    </row>
    <row r="22" spans="1:6" s="25" customFormat="1" ht="30" customHeight="1">
      <c r="A22" s="47" t="s">
        <v>27</v>
      </c>
      <c r="B22" s="35" t="s">
        <v>28</v>
      </c>
      <c r="C22" s="26">
        <v>1</v>
      </c>
      <c r="D22" s="26"/>
      <c r="E22" s="31"/>
      <c r="F22" s="36" t="s">
        <v>133</v>
      </c>
    </row>
    <row r="23" spans="1:6" s="18" customFormat="1" ht="30" customHeight="1">
      <c r="A23" s="4" t="s">
        <v>27</v>
      </c>
      <c r="B23" s="13" t="s">
        <v>28</v>
      </c>
      <c r="C23" s="26">
        <v>1</v>
      </c>
      <c r="D23" s="26"/>
      <c r="E23" s="31"/>
      <c r="F23" s="36" t="s">
        <v>134</v>
      </c>
    </row>
    <row r="24" spans="1:6" ht="30" customHeight="1">
      <c r="A24" s="4" t="s">
        <v>29</v>
      </c>
      <c r="B24" s="10" t="s">
        <v>30</v>
      </c>
      <c r="C24" s="20">
        <v>1</v>
      </c>
      <c r="D24" s="20"/>
      <c r="E24" s="37"/>
      <c r="F24" s="15" t="s">
        <v>135</v>
      </c>
    </row>
    <row r="25" spans="1:6" ht="30" customHeight="1">
      <c r="A25" s="4" t="s">
        <v>29</v>
      </c>
      <c r="B25" s="10" t="s">
        <v>30</v>
      </c>
      <c r="C25" s="20"/>
      <c r="D25" s="20">
        <v>14</v>
      </c>
      <c r="E25" s="37" t="s">
        <v>136</v>
      </c>
      <c r="F25" s="15" t="s">
        <v>137</v>
      </c>
    </row>
    <row r="26" spans="1:6" ht="30" customHeight="1">
      <c r="A26" s="4" t="s">
        <v>33</v>
      </c>
      <c r="B26" s="10" t="s">
        <v>34</v>
      </c>
      <c r="C26" s="5">
        <v>1</v>
      </c>
      <c r="D26" s="5"/>
      <c r="E26" s="7" t="s">
        <v>138</v>
      </c>
      <c r="F26" s="15" t="s">
        <v>139</v>
      </c>
    </row>
    <row r="27" spans="1:6" ht="30" customHeight="1">
      <c r="A27" s="4" t="s">
        <v>33</v>
      </c>
      <c r="B27" s="10" t="s">
        <v>34</v>
      </c>
      <c r="C27" s="5"/>
      <c r="D27" s="5">
        <v>33</v>
      </c>
      <c r="E27" s="7"/>
      <c r="F27" s="15" t="s">
        <v>140</v>
      </c>
    </row>
    <row r="28" spans="1:6" ht="30" customHeight="1">
      <c r="A28" s="4" t="s">
        <v>37</v>
      </c>
      <c r="B28" s="10" t="s">
        <v>38</v>
      </c>
      <c r="C28" s="5">
        <v>1</v>
      </c>
      <c r="D28" s="5"/>
      <c r="E28" s="7"/>
      <c r="F28" s="15"/>
    </row>
    <row r="29" spans="1:6" ht="30" customHeight="1">
      <c r="A29" s="4" t="s">
        <v>37</v>
      </c>
      <c r="B29" s="10" t="s">
        <v>38</v>
      </c>
      <c r="C29" s="5"/>
      <c r="D29" s="5">
        <v>24</v>
      </c>
      <c r="E29" s="7"/>
      <c r="F29" s="15"/>
    </row>
    <row r="30" spans="1:6" ht="30" customHeight="1">
      <c r="A30" s="4" t="s">
        <v>141</v>
      </c>
      <c r="B30" s="4" t="s">
        <v>142</v>
      </c>
      <c r="C30" s="5">
        <v>1</v>
      </c>
      <c r="D30" s="5"/>
      <c r="E30" s="7" t="s">
        <v>143</v>
      </c>
      <c r="F30" s="15"/>
    </row>
    <row r="31" spans="1:6" ht="30" customHeight="1">
      <c r="A31" s="4" t="s">
        <v>141</v>
      </c>
      <c r="B31" s="4" t="s">
        <v>142</v>
      </c>
      <c r="C31" s="5">
        <v>1</v>
      </c>
      <c r="D31" s="5"/>
      <c r="E31" s="7" t="s">
        <v>144</v>
      </c>
      <c r="F31" s="15" t="s">
        <v>145</v>
      </c>
    </row>
    <row r="32" spans="1:6" ht="30" customHeight="1">
      <c r="A32" s="4" t="s">
        <v>141</v>
      </c>
      <c r="B32" s="4" t="s">
        <v>142</v>
      </c>
      <c r="C32" s="5">
        <v>1</v>
      </c>
      <c r="D32" s="5"/>
      <c r="E32" s="7"/>
      <c r="F32" s="15" t="s">
        <v>146</v>
      </c>
    </row>
    <row r="33" spans="1:7" ht="30" customHeight="1">
      <c r="A33" s="4" t="s">
        <v>141</v>
      </c>
      <c r="B33" s="4" t="s">
        <v>142</v>
      </c>
      <c r="C33" s="5"/>
      <c r="D33" s="5">
        <v>6</v>
      </c>
      <c r="E33" s="13" t="s">
        <v>147</v>
      </c>
      <c r="F33" s="15" t="s">
        <v>148</v>
      </c>
    </row>
    <row r="34" spans="1:7" ht="30" customHeight="1">
      <c r="A34" s="4" t="s">
        <v>41</v>
      </c>
      <c r="B34" s="4" t="s">
        <v>149</v>
      </c>
      <c r="C34" s="5">
        <v>1</v>
      </c>
      <c r="D34" s="5"/>
      <c r="E34" s="13"/>
      <c r="F34" s="15" t="s">
        <v>150</v>
      </c>
    </row>
    <row r="35" spans="1:7" ht="30" customHeight="1">
      <c r="A35" s="4" t="s">
        <v>41</v>
      </c>
      <c r="B35" s="4" t="s">
        <v>149</v>
      </c>
      <c r="C35" s="5"/>
      <c r="D35" s="5">
        <v>18</v>
      </c>
      <c r="E35" s="7"/>
      <c r="F35" s="15"/>
    </row>
    <row r="36" spans="1:7" ht="30" customHeight="1">
      <c r="A36" s="4" t="s">
        <v>41</v>
      </c>
      <c r="B36" s="4" t="s">
        <v>149</v>
      </c>
      <c r="C36" s="5"/>
      <c r="D36" s="5">
        <v>18</v>
      </c>
      <c r="E36" s="7"/>
      <c r="F36" s="15"/>
    </row>
    <row r="37" spans="1:7" ht="30" customHeight="1">
      <c r="A37" s="4" t="s">
        <v>41</v>
      </c>
      <c r="B37" s="4" t="s">
        <v>149</v>
      </c>
      <c r="C37" s="51"/>
      <c r="D37" s="5">
        <v>24</v>
      </c>
      <c r="E37" s="7" t="s">
        <v>147</v>
      </c>
      <c r="F37" s="15"/>
    </row>
    <row r="38" spans="1:7" ht="30" customHeight="1">
      <c r="A38" s="4" t="s">
        <v>43</v>
      </c>
      <c r="B38" s="4" t="s">
        <v>44</v>
      </c>
      <c r="C38" s="5">
        <v>1</v>
      </c>
      <c r="D38" s="5"/>
      <c r="E38" s="7" t="s">
        <v>151</v>
      </c>
      <c r="F38" s="15"/>
    </row>
    <row r="39" spans="1:7" ht="30" customHeight="1">
      <c r="A39" s="4" t="s">
        <v>43</v>
      </c>
      <c r="B39" s="4" t="s">
        <v>44</v>
      </c>
      <c r="C39" s="5"/>
      <c r="D39" s="19">
        <v>6</v>
      </c>
      <c r="E39" s="7"/>
      <c r="F39" s="15" t="s">
        <v>148</v>
      </c>
    </row>
    <row r="40" spans="1:7" ht="30" customHeight="1">
      <c r="A40" s="4" t="s">
        <v>47</v>
      </c>
      <c r="B40" s="4" t="s">
        <v>48</v>
      </c>
      <c r="C40" s="5">
        <v>1</v>
      </c>
      <c r="D40" s="19"/>
      <c r="E40" s="7"/>
      <c r="F40" s="15"/>
    </row>
    <row r="41" spans="1:7" ht="30" customHeight="1">
      <c r="A41" s="4" t="s">
        <v>47</v>
      </c>
      <c r="B41" s="4" t="s">
        <v>48</v>
      </c>
      <c r="C41" s="5">
        <v>1</v>
      </c>
      <c r="D41" s="19"/>
      <c r="E41" s="7"/>
      <c r="F41" s="15"/>
    </row>
    <row r="42" spans="1:7" ht="30" customHeight="1">
      <c r="A42" s="4" t="s">
        <v>47</v>
      </c>
      <c r="B42" s="4" t="s">
        <v>48</v>
      </c>
      <c r="C42" s="5">
        <v>1</v>
      </c>
      <c r="D42" s="16"/>
      <c r="E42" s="7"/>
      <c r="F42" s="15" t="s">
        <v>152</v>
      </c>
    </row>
    <row r="43" spans="1:7" ht="30" customHeight="1">
      <c r="A43" s="4" t="s">
        <v>47</v>
      </c>
      <c r="B43" s="4" t="s">
        <v>48</v>
      </c>
      <c r="C43" s="5"/>
      <c r="D43" s="16">
        <v>2</v>
      </c>
      <c r="E43" s="7"/>
      <c r="F43" s="15" t="s">
        <v>153</v>
      </c>
    </row>
    <row r="44" spans="1:7" ht="30" customHeight="1">
      <c r="A44" s="4" t="s">
        <v>52</v>
      </c>
      <c r="B44" s="4" t="s">
        <v>53</v>
      </c>
      <c r="C44" s="5"/>
      <c r="D44" s="16">
        <v>30</v>
      </c>
      <c r="E44" s="7"/>
      <c r="F44" s="15"/>
    </row>
    <row r="45" spans="1:7" ht="30" customHeight="1">
      <c r="A45" s="4" t="s">
        <v>52</v>
      </c>
      <c r="B45" s="4" t="s">
        <v>53</v>
      </c>
      <c r="C45" s="5"/>
      <c r="D45" s="16">
        <v>24</v>
      </c>
      <c r="E45" s="7"/>
      <c r="F45" s="15" t="s">
        <v>154</v>
      </c>
    </row>
    <row r="46" spans="1:7" ht="30" customHeight="1">
      <c r="A46" s="4" t="s">
        <v>56</v>
      </c>
      <c r="B46" s="4" t="s">
        <v>57</v>
      </c>
      <c r="C46" s="5">
        <v>1</v>
      </c>
      <c r="D46" s="16"/>
      <c r="E46" s="7"/>
      <c r="F46" s="15" t="s">
        <v>155</v>
      </c>
    </row>
    <row r="47" spans="1:7" ht="30" customHeight="1">
      <c r="A47" s="4" t="s">
        <v>56</v>
      </c>
      <c r="B47" s="4" t="s">
        <v>57</v>
      </c>
      <c r="C47" s="5"/>
      <c r="D47" s="16">
        <v>24</v>
      </c>
      <c r="E47" s="7"/>
      <c r="F47" s="15"/>
    </row>
    <row r="48" spans="1:7" ht="30" customHeight="1">
      <c r="A48" s="4" t="s">
        <v>59</v>
      </c>
      <c r="B48" s="4" t="s">
        <v>60</v>
      </c>
      <c r="C48" s="5">
        <v>1</v>
      </c>
      <c r="D48" s="11"/>
      <c r="E48" s="7"/>
      <c r="F48" s="24" t="s">
        <v>156</v>
      </c>
      <c r="G48" s="21"/>
    </row>
    <row r="49" spans="1:7" ht="30" customHeight="1">
      <c r="A49" s="4" t="s">
        <v>59</v>
      </c>
      <c r="B49" s="4" t="s">
        <v>60</v>
      </c>
      <c r="C49" s="5"/>
      <c r="D49" s="11">
        <v>16</v>
      </c>
      <c r="E49" s="7"/>
      <c r="F49" s="24" t="s">
        <v>157</v>
      </c>
      <c r="G49" s="21"/>
    </row>
    <row r="50" spans="1:7" ht="30" customHeight="1">
      <c r="A50" s="4" t="s">
        <v>158</v>
      </c>
      <c r="B50" s="4" t="s">
        <v>159</v>
      </c>
      <c r="C50" s="5"/>
      <c r="D50" s="11">
        <v>18</v>
      </c>
      <c r="E50" s="7"/>
      <c r="F50" s="24"/>
      <c r="G50" s="21"/>
    </row>
    <row r="51" spans="1:7" ht="30" customHeight="1">
      <c r="A51" s="4" t="s">
        <v>65</v>
      </c>
      <c r="B51" s="4" t="s">
        <v>66</v>
      </c>
      <c r="C51" s="5">
        <v>1</v>
      </c>
      <c r="D51" s="11"/>
      <c r="E51" s="7" t="s">
        <v>160</v>
      </c>
      <c r="F51" s="24"/>
      <c r="G51" s="21"/>
    </row>
    <row r="52" spans="1:7" ht="30" customHeight="1">
      <c r="A52" s="4" t="s">
        <v>65</v>
      </c>
      <c r="B52" s="4" t="s">
        <v>66</v>
      </c>
      <c r="C52" s="5"/>
      <c r="D52" s="11">
        <v>12</v>
      </c>
      <c r="E52" s="7"/>
      <c r="F52" s="24"/>
      <c r="G52" s="21"/>
    </row>
    <row r="53" spans="1:7" ht="30" customHeight="1">
      <c r="A53" s="4" t="s">
        <v>67</v>
      </c>
      <c r="B53" s="4" t="s">
        <v>161</v>
      </c>
      <c r="C53" s="5">
        <v>1</v>
      </c>
      <c r="D53" s="11"/>
      <c r="E53" s="7"/>
      <c r="F53" s="24"/>
      <c r="G53" s="21"/>
    </row>
    <row r="54" spans="1:7" ht="30" customHeight="1">
      <c r="A54" s="4" t="s">
        <v>67</v>
      </c>
      <c r="B54" s="4" t="s">
        <v>161</v>
      </c>
      <c r="C54" s="4"/>
      <c r="D54" s="5">
        <v>18</v>
      </c>
      <c r="E54" s="7" t="s">
        <v>162</v>
      </c>
      <c r="F54" s="15" t="s">
        <v>163</v>
      </c>
      <c r="G54" s="22"/>
    </row>
    <row r="55" spans="1:7" ht="30" customHeight="1">
      <c r="A55" s="4" t="s">
        <v>83</v>
      </c>
      <c r="B55" s="4" t="s">
        <v>84</v>
      </c>
      <c r="C55" s="5">
        <v>1</v>
      </c>
      <c r="D55" s="5"/>
      <c r="E55" s="7" t="s">
        <v>164</v>
      </c>
      <c r="F55" s="15" t="s">
        <v>165</v>
      </c>
    </row>
    <row r="56" spans="1:7" ht="30" customHeight="1">
      <c r="A56" s="4" t="s">
        <v>83</v>
      </c>
      <c r="B56" s="4" t="s">
        <v>84</v>
      </c>
      <c r="C56" s="5"/>
      <c r="D56" s="5">
        <v>18</v>
      </c>
      <c r="E56" s="7"/>
      <c r="F56" s="15" t="s">
        <v>166</v>
      </c>
    </row>
    <row r="57" spans="1:7" ht="30" customHeight="1">
      <c r="A57" s="4" t="s">
        <v>85</v>
      </c>
      <c r="B57" s="4" t="s">
        <v>86</v>
      </c>
      <c r="C57" s="5">
        <v>1</v>
      </c>
      <c r="D57" s="5"/>
      <c r="E57" s="7"/>
      <c r="F57" s="15" t="s">
        <v>167</v>
      </c>
    </row>
    <row r="58" spans="1:7" ht="30" customHeight="1">
      <c r="A58" s="4" t="s">
        <v>85</v>
      </c>
      <c r="B58" s="4" t="s">
        <v>86</v>
      </c>
      <c r="C58" s="5"/>
      <c r="D58" s="5">
        <v>18</v>
      </c>
      <c r="E58" s="7"/>
      <c r="F58" s="15"/>
    </row>
    <row r="59" spans="1:7" ht="30" customHeight="1">
      <c r="A59" s="4" t="s">
        <v>88</v>
      </c>
      <c r="B59" s="4" t="s">
        <v>168</v>
      </c>
      <c r="C59" s="5">
        <v>1</v>
      </c>
      <c r="D59" s="5"/>
      <c r="E59" s="7" t="s">
        <v>169</v>
      </c>
      <c r="F59" s="15" t="s">
        <v>139</v>
      </c>
    </row>
    <row r="60" spans="1:7" ht="30" customHeight="1">
      <c r="A60" s="4" t="s">
        <v>88</v>
      </c>
      <c r="B60" s="4" t="s">
        <v>168</v>
      </c>
      <c r="C60" s="5"/>
      <c r="D60" s="5">
        <v>30</v>
      </c>
      <c r="E60" s="7"/>
      <c r="F60" s="15"/>
    </row>
    <row r="61" spans="1:7" ht="30" customHeight="1">
      <c r="A61" s="4" t="s">
        <v>108</v>
      </c>
      <c r="B61" s="4" t="s">
        <v>109</v>
      </c>
      <c r="C61" s="5">
        <v>1</v>
      </c>
      <c r="D61" s="5"/>
      <c r="E61" s="7" t="s">
        <v>170</v>
      </c>
      <c r="F61" s="15" t="s">
        <v>171</v>
      </c>
    </row>
    <row r="62" spans="1:7" ht="30" customHeight="1">
      <c r="A62" s="4" t="s">
        <v>108</v>
      </c>
      <c r="B62" s="4" t="s">
        <v>109</v>
      </c>
      <c r="C62" s="5"/>
      <c r="D62" s="5">
        <v>14</v>
      </c>
      <c r="E62" s="7"/>
      <c r="F62" s="15" t="s">
        <v>172</v>
      </c>
    </row>
    <row r="63" spans="1:7" ht="30" customHeight="1">
      <c r="A63" s="4" t="s">
        <v>95</v>
      </c>
      <c r="B63" s="4" t="s">
        <v>173</v>
      </c>
      <c r="C63" s="5"/>
      <c r="D63" s="5">
        <f>8+24</f>
        <v>32</v>
      </c>
      <c r="E63" s="7"/>
      <c r="F63" s="15" t="s">
        <v>15</v>
      </c>
    </row>
    <row r="64" spans="1:7" ht="30" customHeight="1">
      <c r="A64" s="4" t="s">
        <v>114</v>
      </c>
      <c r="B64" s="4" t="s">
        <v>174</v>
      </c>
      <c r="C64" s="5"/>
      <c r="D64" s="5">
        <v>32</v>
      </c>
      <c r="E64" s="7"/>
      <c r="F64" s="15" t="s">
        <v>175</v>
      </c>
    </row>
    <row r="65" spans="1:6" ht="30" customHeight="1">
      <c r="A65" s="4" t="s">
        <v>99</v>
      </c>
      <c r="B65" s="4" t="s">
        <v>176</v>
      </c>
      <c r="C65" s="5">
        <v>1</v>
      </c>
      <c r="E65" s="7" t="s">
        <v>177</v>
      </c>
      <c r="F65" s="12" t="s">
        <v>126</v>
      </c>
    </row>
    <row r="66" spans="1:6" ht="30" customHeight="1">
      <c r="A66" s="4" t="s">
        <v>99</v>
      </c>
      <c r="B66" s="4" t="s">
        <v>176</v>
      </c>
      <c r="C66" s="5"/>
      <c r="D66" s="5">
        <f>6+18</f>
        <v>24</v>
      </c>
      <c r="E66" s="7"/>
      <c r="F66" s="23" t="s">
        <v>178</v>
      </c>
    </row>
    <row r="67" spans="1:6" ht="30" customHeight="1">
      <c r="A67" s="4" t="s">
        <v>70</v>
      </c>
      <c r="B67" s="4" t="s">
        <v>71</v>
      </c>
      <c r="C67" s="5"/>
      <c r="D67" s="5">
        <v>30</v>
      </c>
      <c r="E67" s="7" t="s">
        <v>179</v>
      </c>
      <c r="F67" s="12" t="s">
        <v>55</v>
      </c>
    </row>
    <row r="68" spans="1:6" ht="30" customHeight="1">
      <c r="A68" s="4" t="s">
        <v>74</v>
      </c>
      <c r="B68" s="4" t="s">
        <v>180</v>
      </c>
      <c r="C68" s="5">
        <v>1</v>
      </c>
      <c r="D68" s="5"/>
      <c r="F68" s="12" t="s">
        <v>181</v>
      </c>
    </row>
    <row r="69" spans="1:6" ht="30" customHeight="1">
      <c r="A69" s="4" t="s">
        <v>74</v>
      </c>
      <c r="B69" s="4" t="s">
        <v>180</v>
      </c>
      <c r="C69" s="5"/>
      <c r="D69" s="5">
        <v>6</v>
      </c>
      <c r="E69" s="7"/>
      <c r="F69" s="12" t="s">
        <v>148</v>
      </c>
    </row>
    <row r="70" spans="1:6" ht="30" customHeight="1">
      <c r="A70" s="4" t="s">
        <v>79</v>
      </c>
      <c r="B70" s="4" t="s">
        <v>80</v>
      </c>
      <c r="C70" s="5"/>
      <c r="D70" s="5">
        <v>12</v>
      </c>
      <c r="E70" s="7"/>
      <c r="F70" s="12"/>
    </row>
    <row r="71" spans="1:6" ht="30" customHeight="1">
      <c r="A71" s="4" t="s">
        <v>81</v>
      </c>
      <c r="B71" s="4" t="s">
        <v>82</v>
      </c>
      <c r="C71" s="5">
        <v>1</v>
      </c>
      <c r="D71" s="5"/>
      <c r="E71" s="7"/>
      <c r="F71" s="12" t="s">
        <v>182</v>
      </c>
    </row>
    <row r="72" spans="1:6" ht="30" customHeight="1">
      <c r="A72" s="4" t="s">
        <v>81</v>
      </c>
      <c r="B72" s="4" t="s">
        <v>82</v>
      </c>
      <c r="C72" s="5"/>
      <c r="D72" s="5">
        <v>24</v>
      </c>
      <c r="E72" s="7"/>
      <c r="F72" s="14" t="s">
        <v>183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2020-09-11T09:35:34Z</dcterms:modified>
  <cp:category/>
  <cp:contentStatus/>
</cp:coreProperties>
</file>